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bi2\Desktop\"/>
    </mc:Choice>
  </mc:AlternateContent>
  <xr:revisionPtr revIDLastSave="4" documentId="8_{D22A6843-C1E5-4325-81DC-C36D5621FABD}" xr6:coauthVersionLast="45" xr6:coauthVersionMax="45" xr10:uidLastSave="{FE9155CF-0499-4B20-96DD-8462A37D2B4B}"/>
  <bookViews>
    <workbookView xWindow="-120" yWindow="-120" windowWidth="25440" windowHeight="15390" xr2:uid="{C981DD14-31EF-41B9-A068-A5016191CF9A}"/>
  </bookViews>
  <sheets>
    <sheet name="Sprzęt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3" i="1"/>
  <c r="E4" i="1"/>
  <c r="E5" i="1"/>
  <c r="E6" i="1"/>
  <c r="E7" i="1"/>
  <c r="E8" i="1"/>
  <c r="E9" i="1"/>
  <c r="E10" i="1"/>
  <c r="E11" i="1"/>
  <c r="E2" i="1"/>
  <c r="F11" i="1"/>
  <c r="F5" i="1"/>
  <c r="F6" i="1"/>
  <c r="F7" i="1"/>
  <c r="F8" i="1"/>
  <c r="F9" i="1"/>
  <c r="F10" i="1"/>
  <c r="F3" i="1"/>
  <c r="F2" i="1"/>
  <c r="E12" i="1" l="1"/>
</calcChain>
</file>

<file path=xl/sharedStrings.xml><?xml version="1.0" encoding="utf-8"?>
<sst xmlns="http://schemas.openxmlformats.org/spreadsheetml/2006/main" count="26" uniqueCount="26">
  <si>
    <t>Podzespoły</t>
  </si>
  <si>
    <t>Nazwa produktu</t>
  </si>
  <si>
    <t>Ilość</t>
  </si>
  <si>
    <t>Cena</t>
  </si>
  <si>
    <t>Suma ogólna</t>
  </si>
  <si>
    <t>%</t>
  </si>
  <si>
    <t>System</t>
  </si>
  <si>
    <t>Windows 10 PRO</t>
  </si>
  <si>
    <t xml:space="preserve">GPU </t>
  </si>
  <si>
    <t xml:space="preserve">MSI GeForce GTX 1660 GAMING X 6GB </t>
  </si>
  <si>
    <t>MOBO</t>
  </si>
  <si>
    <t>Gigabyte B450 AORUS ELITE</t>
  </si>
  <si>
    <t>CPU</t>
  </si>
  <si>
    <t>AMD Ryzen 5 3400G</t>
  </si>
  <si>
    <t>RAM</t>
  </si>
  <si>
    <t>HyperX 16GB (2x8GB) 3200MHz CL16 Predator RGB</t>
  </si>
  <si>
    <t>SSD</t>
  </si>
  <si>
    <t>Samsung 250GB M.2 PCIe NVMe 970 EVO Plus</t>
  </si>
  <si>
    <t>HDD</t>
  </si>
  <si>
    <t>WD BLUE 1TB 7200obr. 64MB</t>
  </si>
  <si>
    <t>PSU</t>
  </si>
  <si>
    <t>SilentiumPC Vero L3 600W 80 Plus Bronze</t>
  </si>
  <si>
    <t>CASE</t>
  </si>
  <si>
    <t>SilentiumPC Signum SG1 TG</t>
  </si>
  <si>
    <t>Robocizna</t>
  </si>
  <si>
    <t xml:space="preserve">Suma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</si>
</sst>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8" formatCode="#,##0.00\ &quot;zł&quot;;[Red]\-#,##0.00\ &quot;zł&quot;"/>
    <numFmt numFmtId="164" formatCode="0&quot; szt.&quot;"/>
    <numFmt numFmtId="165" formatCode="0&quot; h&quot;"/>
  </numFmts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6" fontId="0" fillId="0" borderId="0" xfId="0" applyNumberFormat="1"/>
    <xf numFmtId="8" fontId="0" fillId="0" borderId="0" xfId="0" applyNumberFormat="1"/>
    <xf numFmtId="0" fontId="0" fillId="0" borderId="0" xfId="0"/>
    <xf numFmtId="0" fontId="1" fillId="0" borderId="0" xfId="0" applyFont="1"/>
    <xf numFmtId="9" fontId="0" fillId="0" borderId="0" xfId="1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/>
    <xf numFmtId="6" fontId="4" fillId="2" borderId="0" xfId="0" applyNumberFormat="1" applyFont="1" applyFill="1"/>
    <xf numFmtId="0" fontId="4" fillId="2" borderId="0" xfId="0" applyFont="1" applyFill="1"/>
    <xf numFmtId="8" fontId="4" fillId="2" borderId="0" xfId="0" applyNumberFormat="1" applyFont="1" applyFill="1" applyAlignment="1">
      <alignment horizontal="center"/>
    </xf>
    <xf numFmtId="8" fontId="4" fillId="2" borderId="0" xfId="0" applyNumberFormat="1" applyFont="1" applyFill="1"/>
    <xf numFmtId="9" fontId="4" fillId="2" borderId="0" xfId="1" applyFon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89590-CDA8-4F32-884E-5F3ABFA11B5A}">
  <dimension ref="A1:F12"/>
  <sheetViews>
    <sheetView tabSelected="1" workbookViewId="0">
      <selection activeCell="F13" sqref="F13"/>
    </sheetView>
  </sheetViews>
  <sheetFormatPr defaultRowHeight="15"/>
  <cols>
    <col min="1" max="1" width="10.140625" bestFit="1" customWidth="1"/>
    <col min="2" max="2" width="45.5703125" bestFit="1" customWidth="1"/>
    <col min="3" max="3" width="9.85546875" bestFit="1" customWidth="1"/>
    <col min="4" max="4" width="15.140625" customWidth="1"/>
    <col min="5" max="5" width="12.28515625" bestFit="1" customWidth="1"/>
    <col min="7" max="7" width="9.85546875" bestFit="1" customWidth="1"/>
  </cols>
  <sheetData>
    <row r="1" spans="1:6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3" t="s">
        <v>6</v>
      </c>
      <c r="B2" s="3" t="s">
        <v>7</v>
      </c>
      <c r="C2" s="6">
        <v>1</v>
      </c>
      <c r="D2" s="1">
        <v>500</v>
      </c>
      <c r="E2" s="1">
        <f>D2*C2</f>
        <v>500</v>
      </c>
      <c r="F2" s="5">
        <f>D2/$D12</f>
        <v>8.6296913159416289E-2</v>
      </c>
    </row>
    <row r="3" spans="1:6">
      <c r="A3" s="3" t="s">
        <v>8</v>
      </c>
      <c r="B3" s="4" t="s">
        <v>9</v>
      </c>
      <c r="C3" s="6">
        <v>1</v>
      </c>
      <c r="D3" s="2">
        <v>1399</v>
      </c>
      <c r="E3" s="1">
        <f t="shared" ref="E3:E11" si="0">D3*C3</f>
        <v>1399</v>
      </c>
      <c r="F3" s="5">
        <f>D3/D$12</f>
        <v>0.24145876302004679</v>
      </c>
    </row>
    <row r="4" spans="1:6">
      <c r="A4" s="3" t="s">
        <v>10</v>
      </c>
      <c r="B4" s="3" t="s">
        <v>11</v>
      </c>
      <c r="C4" s="6">
        <v>1</v>
      </c>
      <c r="D4" s="1">
        <v>439</v>
      </c>
      <c r="E4" s="1">
        <f t="shared" si="0"/>
        <v>439</v>
      </c>
      <c r="F4" s="5">
        <v>3.33</v>
      </c>
    </row>
    <row r="5" spans="1:6">
      <c r="A5" s="3" t="s">
        <v>12</v>
      </c>
      <c r="B5" s="3" t="s">
        <v>13</v>
      </c>
      <c r="C5" s="6">
        <v>1</v>
      </c>
      <c r="D5" s="1">
        <v>749</v>
      </c>
      <c r="E5" s="1">
        <f t="shared" si="0"/>
        <v>749</v>
      </c>
      <c r="F5" s="5">
        <f>D5/D$12</f>
        <v>0.12927277591280562</v>
      </c>
    </row>
    <row r="6" spans="1:6">
      <c r="A6" s="3" t="s">
        <v>14</v>
      </c>
      <c r="B6" s="3" t="s">
        <v>15</v>
      </c>
      <c r="C6" s="6">
        <v>1</v>
      </c>
      <c r="D6" s="2">
        <v>405</v>
      </c>
      <c r="E6" s="1">
        <f t="shared" si="0"/>
        <v>405</v>
      </c>
      <c r="F6" s="5">
        <f>D6/D$12</f>
        <v>6.9900499659127202E-2</v>
      </c>
    </row>
    <row r="7" spans="1:6">
      <c r="A7" s="3" t="s">
        <v>16</v>
      </c>
      <c r="B7" s="8" t="s">
        <v>17</v>
      </c>
      <c r="C7" s="6">
        <v>1</v>
      </c>
      <c r="D7" s="1">
        <v>299</v>
      </c>
      <c r="E7" s="1">
        <f t="shared" si="0"/>
        <v>299</v>
      </c>
      <c r="F7" s="5">
        <f>D7/D$12</f>
        <v>5.1605554069330942E-2</v>
      </c>
    </row>
    <row r="8" spans="1:6">
      <c r="A8" s="3" t="s">
        <v>18</v>
      </c>
      <c r="B8" s="4" t="s">
        <v>19</v>
      </c>
      <c r="C8" s="6">
        <v>1</v>
      </c>
      <c r="D8" s="1">
        <v>118</v>
      </c>
      <c r="E8" s="1">
        <f t="shared" si="0"/>
        <v>118</v>
      </c>
      <c r="F8" s="5">
        <f>D8/D$12</f>
        <v>2.0366071505622245E-2</v>
      </c>
    </row>
    <row r="9" spans="1:6">
      <c r="A9" s="3" t="s">
        <v>20</v>
      </c>
      <c r="B9" s="4" t="s">
        <v>21</v>
      </c>
      <c r="C9" s="6">
        <v>1</v>
      </c>
      <c r="D9" s="1">
        <v>239</v>
      </c>
      <c r="E9" s="1">
        <f t="shared" si="0"/>
        <v>239</v>
      </c>
      <c r="F9" s="5">
        <f>D9/D$12</f>
        <v>4.1249924490200984E-2</v>
      </c>
    </row>
    <row r="10" spans="1:6">
      <c r="A10" s="3" t="s">
        <v>22</v>
      </c>
      <c r="B10" s="3" t="s">
        <v>23</v>
      </c>
      <c r="C10" s="6">
        <v>1</v>
      </c>
      <c r="D10" s="2">
        <v>189</v>
      </c>
      <c r="E10" s="1">
        <f t="shared" si="0"/>
        <v>189</v>
      </c>
      <c r="F10" s="5">
        <f>D10/D$12</f>
        <v>3.2620233174259355E-2</v>
      </c>
    </row>
    <row r="11" spans="1:6">
      <c r="A11" s="3"/>
      <c r="B11" s="3" t="s">
        <v>24</v>
      </c>
      <c r="C11" s="7">
        <v>3</v>
      </c>
      <c r="D11" s="1">
        <v>50</v>
      </c>
      <c r="E11" s="1">
        <f t="shared" si="0"/>
        <v>150</v>
      </c>
      <c r="F11" s="5">
        <f>D11/D$12</f>
        <v>8.6296913159416289E-3</v>
      </c>
    </row>
    <row r="12" spans="1:6">
      <c r="A12" s="10" t="s">
        <v>25</v>
      </c>
      <c r="B12" s="10"/>
      <c r="C12" s="11"/>
      <c r="D12" s="12">
        <v>5793.95</v>
      </c>
      <c r="E12" s="9">
        <f>SUM(E2:E11)</f>
        <v>4487</v>
      </c>
      <c r="F12" s="13">
        <f>SUM(F2:F11)</f>
        <v>4.0114004263067509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Dzieciuchowicz</dc:creator>
  <cp:keywords/>
  <dc:description/>
  <cp:lastModifiedBy>Maciej Cichoń</cp:lastModifiedBy>
  <cp:revision/>
  <dcterms:created xsi:type="dcterms:W3CDTF">2020-12-08T16:55:35Z</dcterms:created>
  <dcterms:modified xsi:type="dcterms:W3CDTF">2020-12-14T11:49:44Z</dcterms:modified>
  <cp:category/>
  <cp:contentStatus/>
</cp:coreProperties>
</file>